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'8'!$A$1:$E$35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<sst xmlns="http://schemas.openxmlformats.org/spreadsheetml/2006/main" count="68" uniqueCount="56">
  <si>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</si>
  <si>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</si>
  <si>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</si>
  <si>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</si>
  <si>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</si>
  <si>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</si>
  <si>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</si>
  <si>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</si>
  <si>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</si>
  <si>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</si>
  <si>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</si>
  <si>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</si>
  <si>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</si>
  <si>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</si>
  <si>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</si>
  <si>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</si>
  <si>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</si>
  <si>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</si>
  <si>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</si>
  <si>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</si>
  <si>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</si>
  <si>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</si>
  <si>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</si>
  <si>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</si>
  <si>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</si>
  <si>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</si>
  <si>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</si>
  <si>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</si>
  <si>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</si>
  <si>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</si>
  <si>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</si>
  <si>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</si>
  <si>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</si>
  <si>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Udzielone pożyczki</t>
  </si>
  <si>
    <t>Lokaty</t>
  </si>
  <si>
    <t>Wykup obligacji</t>
  </si>
  <si>
    <t>§ 963</t>
  </si>
  <si>
    <t>L.p.</t>
  </si>
  <si>
    <t>Finansowanie (Przychody - Rozchody)</t>
  </si>
  <si>
    <t>Pożyczki na finansowanie zadań realizowanych z udziałem środków pochodzących z budżetu UE</t>
  </si>
  <si>
    <t>Prywatyzacja majątku j.s.t.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</si>
  <si>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</si>
  <si>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</si>
  <si>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</si>
  <si>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           § </t>
  </si>
  <si>
    <t>Planowane dochody, w tym:</t>
  </si>
  <si>
    <t>bieżące</t>
  </si>
  <si>
    <t>majątkowe</t>
  </si>
  <si>
    <t>Planowane wydatki, w tym:</t>
  </si>
  <si>
    <t>Nadwyżka/Deficyt (1-2)</t>
  </si>
  <si>
    <t>Obligacje jednostek samorządowych</t>
  </si>
  <si>
    <t>Spłaty kredytów i pożyczek</t>
  </si>
  <si>
    <t xml:space="preserve"> Wykonanie przychodów i rozchodów budżetu za I połrocze 2014 r.</t>
  </si>
  <si>
    <t>Plan na 2014</t>
  </si>
  <si>
    <t>Wykonnanie za     I półrocze 2014 r.</t>
  </si>
  <si>
    <t>Załącznik Nr 1.9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</si>
</sst>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E3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16384" width="9.125" style="1" customWidth="1"/>
  </cols>
  <sheetData>
    <row r="1" spans="3:5" ht="12.75">
      <c r="C1" s="21"/>
      <c r="D1" s="21"/>
      <c r="E1" s="21" t="s">
        <v>55</v>
      </c>
    </row>
    <row r="2" spans="3:5" ht="9" customHeight="1">
      <c r="C2" s="45"/>
      <c r="D2" s="45"/>
      <c r="E2" s="6"/>
    </row>
    <row r="3" spans="1:5" ht="15" customHeight="1">
      <c r="A3" s="36" t="s">
        <v>52</v>
      </c>
      <c r="B3" s="36"/>
      <c r="C3" s="36"/>
      <c r="D3" s="36"/>
      <c r="E3" s="36"/>
    </row>
    <row r="4" ht="8.25" customHeight="1"/>
    <row r="5" spans="4:5" ht="13.5" customHeight="1" thickBot="1">
      <c r="D5" s="5"/>
      <c r="E5" s="5"/>
    </row>
    <row r="6" spans="1:5" ht="12.75">
      <c r="A6" s="46" t="s">
        <v>37</v>
      </c>
      <c r="B6" s="41" t="s">
        <v>1</v>
      </c>
      <c r="C6" s="49" t="s">
        <v>44</v>
      </c>
      <c r="D6" s="41" t="s">
        <v>53</v>
      </c>
      <c r="E6" s="37" t="s">
        <v>54</v>
      </c>
    </row>
    <row r="7" spans="1:5" ht="12.75">
      <c r="A7" s="47"/>
      <c r="B7" s="48"/>
      <c r="C7" s="50"/>
      <c r="D7" s="42"/>
      <c r="E7" s="38"/>
    </row>
    <row r="8" spans="1:5" ht="12.75">
      <c r="A8" s="47"/>
      <c r="B8" s="48"/>
      <c r="C8" s="50"/>
      <c r="D8" s="42"/>
      <c r="E8" s="39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5" ht="19.5" customHeight="1">
      <c r="A10" s="17" t="s">
        <v>3</v>
      </c>
      <c r="B10" s="22" t="s">
        <v>45</v>
      </c>
      <c r="C10" s="10"/>
      <c r="D10" s="31">
        <f>D11+D12</f>
        <v>47282114.62</v>
      </c>
      <c r="E10" s="25">
        <f>E11+E12</f>
        <v>24452209.3</v>
      </c>
    </row>
    <row r="11" spans="1:5" ht="19.5" customHeight="1">
      <c r="A11" s="15"/>
      <c r="B11" s="9" t="s">
        <v>46</v>
      </c>
      <c r="C11" s="8"/>
      <c r="D11" s="32">
        <v>42771706.29</v>
      </c>
      <c r="E11" s="26">
        <v>24347387.88</v>
      </c>
    </row>
    <row r="12" spans="1:5" ht="19.5" customHeight="1">
      <c r="A12" s="15"/>
      <c r="B12" s="9" t="s">
        <v>47</v>
      </c>
      <c r="C12" s="8"/>
      <c r="D12" s="32">
        <v>4510408.33</v>
      </c>
      <c r="E12" s="26">
        <v>104821.42</v>
      </c>
    </row>
    <row r="13" spans="1:5" ht="19.5" customHeight="1">
      <c r="A13" s="17" t="s">
        <v>4</v>
      </c>
      <c r="B13" s="22" t="s">
        <v>48</v>
      </c>
      <c r="C13" s="10"/>
      <c r="D13" s="31">
        <f>D14+D15</f>
        <v>47635446.76</v>
      </c>
      <c r="E13" s="25">
        <f>E14+E15</f>
        <v>21274579.65</v>
      </c>
    </row>
    <row r="14" spans="1:5" ht="19.5" customHeight="1">
      <c r="A14" s="15"/>
      <c r="B14" s="9" t="s">
        <v>46</v>
      </c>
      <c r="C14" s="8"/>
      <c r="D14" s="32">
        <v>42986333.64</v>
      </c>
      <c r="E14" s="26">
        <v>20965888.74</v>
      </c>
    </row>
    <row r="15" spans="1:5" ht="19.5" customHeight="1">
      <c r="A15" s="15"/>
      <c r="B15" s="9" t="s">
        <v>47</v>
      </c>
      <c r="C15" s="8"/>
      <c r="D15" s="32">
        <v>4649113.12</v>
      </c>
      <c r="E15" s="26">
        <v>308690.91</v>
      </c>
    </row>
    <row r="16" spans="1:5" ht="19.5" customHeight="1">
      <c r="A16" s="15"/>
      <c r="B16" s="23" t="s">
        <v>49</v>
      </c>
      <c r="C16" s="24"/>
      <c r="D16" s="33">
        <f>D10-D13</f>
        <v>-353332.1400000006</v>
      </c>
      <c r="E16" s="27">
        <f>E10-E13</f>
        <v>3177629.6500000022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353332.14</v>
      </c>
      <c r="E17" s="30">
        <f>E18-E28</f>
        <v>2123910.1</v>
      </c>
    </row>
    <row r="18" spans="1:5" ht="19.5" customHeight="1">
      <c r="A18" s="43" t="s">
        <v>13</v>
      </c>
      <c r="B18" s="44"/>
      <c r="C18" s="11"/>
      <c r="D18" s="31">
        <f>D19+D20+D21+D22+D23+D24+D25+D26+D27</f>
        <v>793332.14</v>
      </c>
      <c r="E18" s="25">
        <f>E19+E20+E21+E22+E23+E24+E25+E26+E27</f>
        <v>2163910.1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793332.14</v>
      </c>
      <c r="E27" s="26">
        <v>2163910.1</v>
      </c>
    </row>
    <row r="28" spans="1:5" ht="19.5" customHeight="1">
      <c r="A28" s="43" t="s">
        <v>42</v>
      </c>
      <c r="B28" s="44"/>
      <c r="C28" s="11"/>
      <c r="D28" s="31">
        <f>D29+D30+D31+D32+D33+D34+D35</f>
        <v>440000</v>
      </c>
      <c r="E28" s="25">
        <f>E29+E30+E31+E32+E33+E34+E35</f>
        <v>40000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440000</v>
      </c>
      <c r="E29" s="26">
        <v>40000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40"/>
      <c r="D38" s="40"/>
      <c r="E38" s="2"/>
    </row>
    <row r="39" ht="12.75">
      <c r="A39" s="2"/>
    </row>
    <row r="40" spans="1:5" ht="12.75">
      <c r="A40" s="2"/>
      <c r="C40" s="40"/>
      <c r="D40" s="40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C2:D2"/>
    <mergeCell ref="C38:D38"/>
    <mergeCell ref="A6:A8"/>
    <mergeCell ref="B6:B8"/>
    <mergeCell ref="C6:C8"/>
    <mergeCell ref="A3:E3"/>
    <mergeCell ref="E6:E8"/>
    <mergeCell ref="C40:D40"/>
    <mergeCell ref="D6:D8"/>
    <mergeCell ref="A18:B18"/>
    <mergeCell ref="A28:B2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2014-07-28T11:19:42Z</cp:lastPrinted>
  <dcterms:created xsi:type="dcterms:W3CDTF">1998-12-09T13:02:10Z</dcterms:created>
  <dcterms:modified xsi:type="dcterms:W3CDTF">2014-07-28T11:19:46Z</dcterms:modified>
  <cp:category/>
  <cp:version/>
  <cp:contentType/>
  <cp:contentStatus/>
</cp:coreProperties>
</file>