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atarzyna\Desktop\BUDŻET 2021\INFORMACJA PUBLICZNA\"/>
    </mc:Choice>
  </mc:AlternateContent>
  <xr:revisionPtr revIDLastSave="0" documentId="13_ncr:1_{8BF1A9F0-3CB4-4BF6-BC68-571E5FC9D4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B8" i="1"/>
</calcChain>
</file>

<file path=xl/sharedStrings.xml><?xml version="1.0" encoding="utf-8"?>
<sst xmlns="http://schemas.openxmlformats.org/spreadsheetml/2006/main" count="51" uniqueCount="33">
  <si>
    <t>2019 (rok bazowy)</t>
  </si>
  <si>
    <t>środki własne</t>
  </si>
  <si>
    <t>kredyty i pożyczki</t>
  </si>
  <si>
    <t>subwencje</t>
  </si>
  <si>
    <t>dotacje celowe</t>
  </si>
  <si>
    <t>inne, w tym ppp</t>
  </si>
  <si>
    <t>dofinansowanie z instrumentów finansowych spoza UE</t>
  </si>
  <si>
    <t>dofinansowanie ze środków pochodzących z budżetu Unii Europejskiej</t>
  </si>
  <si>
    <t>Udział wydatków inwestycyjnych w kosztach ogółem w %</t>
  </si>
  <si>
    <t>Prognozowana zmiana wysokości kosztów ogółem względem roku 2019 (2019 = 100)</t>
  </si>
  <si>
    <t>Wskaźnik</t>
  </si>
  <si>
    <t xml:space="preserve">Ustalona i prognozowana wartość wskaźnika </t>
  </si>
  <si>
    <t>wodociągi i kanalizacja</t>
  </si>
  <si>
    <t>gazociąg</t>
  </si>
  <si>
    <t>sieć internetowa/internet bezprzewodowy</t>
  </si>
  <si>
    <t>odnawialne źródła energii</t>
  </si>
  <si>
    <t>ochrona środowiska</t>
  </si>
  <si>
    <t>budowa mieszkań socjalnych</t>
  </si>
  <si>
    <t>budowa obiektów użyteczności publicznej</t>
  </si>
  <si>
    <t>rewitalizacja</t>
  </si>
  <si>
    <t>konserwacja i remont obiektów zabytkowych</t>
  </si>
  <si>
    <t>Prowadzone i planowane do przygotowania i realizacji projekty projekty inwestycyjne w dziedzinie (wybrać jedną z kategorii: planowane, przygotowywane, realizowane, zakończone)</t>
  </si>
  <si>
    <t>Udział poszczególnych rodzajów środków finansowych w budżetowaniu inwestycji (suma kontrolna =100), w tym:</t>
  </si>
  <si>
    <t>planowane</t>
  </si>
  <si>
    <t>przygotowywane</t>
  </si>
  <si>
    <t>realizowane</t>
  </si>
  <si>
    <t>zakończone</t>
  </si>
  <si>
    <t>Wydatki inwestycyjne</t>
  </si>
  <si>
    <t>termomodernizacja</t>
  </si>
  <si>
    <r>
      <t xml:space="preserve">Ustalona i prognozowana wartość ustawowego wskaźnika zadłużenia w % </t>
    </r>
    <r>
      <rPr>
        <b/>
        <sz val="11"/>
        <color theme="1"/>
        <rFont val="Calibri"/>
        <family val="2"/>
        <charset val="238"/>
        <scheme val="minor"/>
      </rPr>
      <t>tylko jst</t>
    </r>
  </si>
  <si>
    <t>Wartość nakładów na inwestycje ogółem w złotych (szacunkowy prognozowany)</t>
  </si>
  <si>
    <t>budowa i remont dróg, parkingów i mostów</t>
  </si>
  <si>
    <t xml:space="preserve">Inne(jakie?)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</si>
</sst>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 wrapText="1"/>
    </xf>
    <xf numFmtId="4" fontId="0" fillId="2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zoomScaleNormal="100" workbookViewId="0">
      <pane ySplit="1" topLeftCell="A2" activePane="bottomLeft" state="frozen"/>
      <selection pane="bottomLeft" activeCell="Q19" sqref="Q19"/>
    </sheetView>
  </sheetViews>
  <sheetFormatPr defaultRowHeight="15" x14ac:dyDescent="0.25"/>
  <cols>
    <col min="1" max="1" width="25.140625" style="3" customWidth="1"/>
    <col min="2" max="2" width="12.140625" customWidth="1"/>
    <col min="3" max="3" width="13.140625" customWidth="1"/>
    <col min="4" max="4" width="12.28515625" customWidth="1"/>
    <col min="5" max="5" width="11.5703125" customWidth="1"/>
    <col min="6" max="6" width="12" customWidth="1"/>
    <col min="7" max="7" width="11.28515625" customWidth="1"/>
    <col min="8" max="8" width="10.140625" customWidth="1"/>
    <col min="9" max="9" width="10.42578125" customWidth="1"/>
    <col min="10" max="11" width="10" customWidth="1"/>
    <col min="12" max="12" width="11" customWidth="1"/>
    <col min="13" max="13" width="11.140625" customWidth="1"/>
  </cols>
  <sheetData>
    <row r="1" spans="1:21" ht="30" x14ac:dyDescent="0.25">
      <c r="A1" s="9" t="s">
        <v>10</v>
      </c>
      <c r="B1" s="2" t="s">
        <v>0</v>
      </c>
      <c r="C1" s="1">
        <v>2020</v>
      </c>
      <c r="D1" s="1">
        <v>2021</v>
      </c>
      <c r="E1" s="1">
        <v>2022</v>
      </c>
      <c r="F1" s="1">
        <v>2023</v>
      </c>
      <c r="G1" s="1">
        <v>2024</v>
      </c>
      <c r="H1" s="1">
        <v>2025</v>
      </c>
      <c r="I1" s="1">
        <v>2026</v>
      </c>
      <c r="J1" s="1">
        <v>2027</v>
      </c>
      <c r="K1" s="1">
        <v>2028</v>
      </c>
      <c r="L1" s="1">
        <v>2029</v>
      </c>
      <c r="M1" s="1">
        <v>2030</v>
      </c>
    </row>
    <row r="2" spans="1:21" x14ac:dyDescent="0.25">
      <c r="A2" s="16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21" ht="60" x14ac:dyDescent="0.25">
      <c r="A3" s="12" t="s">
        <v>30</v>
      </c>
      <c r="B3" s="19">
        <v>11994865.43</v>
      </c>
      <c r="C3" s="19">
        <v>14714811</v>
      </c>
      <c r="D3" s="19">
        <v>15626411.970000001</v>
      </c>
      <c r="E3" s="19">
        <v>6546113.3499999996</v>
      </c>
      <c r="F3" s="19">
        <v>5298183.6500000004</v>
      </c>
      <c r="G3" s="19">
        <v>1600000</v>
      </c>
      <c r="H3" s="19">
        <v>930600</v>
      </c>
      <c r="I3" s="19">
        <v>930000</v>
      </c>
      <c r="J3" s="19">
        <v>930000</v>
      </c>
      <c r="K3" s="19">
        <v>730000</v>
      </c>
      <c r="L3" s="19">
        <v>870000</v>
      </c>
      <c r="M3" s="19">
        <v>870000</v>
      </c>
    </row>
    <row r="4" spans="1:21" ht="45" x14ac:dyDescent="0.25">
      <c r="A4" s="10" t="s">
        <v>8</v>
      </c>
      <c r="B4" s="11">
        <v>18.760000000000002</v>
      </c>
      <c r="C4" s="11">
        <v>20.329999999999998</v>
      </c>
      <c r="D4" s="11">
        <v>21.64</v>
      </c>
      <c r="E4" s="11">
        <v>12.23</v>
      </c>
      <c r="F4" s="11">
        <v>10.11</v>
      </c>
      <c r="G4" s="11">
        <v>3.39</v>
      </c>
      <c r="H4" s="11">
        <v>1.92</v>
      </c>
      <c r="I4" s="11">
        <v>1.91</v>
      </c>
      <c r="J4" s="11">
        <v>1.91</v>
      </c>
      <c r="K4" s="11">
        <v>1.5</v>
      </c>
      <c r="L4" s="11">
        <v>1.79</v>
      </c>
      <c r="M4" s="11">
        <v>1.79</v>
      </c>
      <c r="U4" t="s">
        <v>23</v>
      </c>
    </row>
    <row r="5" spans="1:21" ht="63.75" customHeight="1" x14ac:dyDescent="0.25">
      <c r="A5" s="10" t="s">
        <v>9</v>
      </c>
      <c r="B5" s="11">
        <v>100</v>
      </c>
      <c r="C5" s="11">
        <v>113.22</v>
      </c>
      <c r="D5" s="11">
        <v>112.92</v>
      </c>
      <c r="E5" s="11">
        <v>83.74</v>
      </c>
      <c r="F5" s="11">
        <v>81.95</v>
      </c>
      <c r="G5" s="11">
        <v>73.819999999999993</v>
      </c>
      <c r="H5" s="11">
        <v>75.739999999999995</v>
      </c>
      <c r="I5" s="11">
        <v>76.209999999999994</v>
      </c>
      <c r="J5" s="11">
        <v>76.209999999999994</v>
      </c>
      <c r="K5" s="11">
        <v>75.900000000000006</v>
      </c>
      <c r="L5" s="11">
        <v>76.12</v>
      </c>
      <c r="M5" s="11">
        <v>76.12</v>
      </c>
      <c r="U5" t="s">
        <v>24</v>
      </c>
    </row>
    <row r="6" spans="1:21" ht="60" x14ac:dyDescent="0.25">
      <c r="A6" s="10" t="s">
        <v>29</v>
      </c>
      <c r="B6" s="11">
        <v>3.32</v>
      </c>
      <c r="C6" s="11">
        <v>3.74</v>
      </c>
      <c r="D6" s="11">
        <v>3.18</v>
      </c>
      <c r="E6" s="11">
        <v>4.6399999999999997</v>
      </c>
      <c r="F6" s="11">
        <v>4.72</v>
      </c>
      <c r="G6" s="11">
        <v>3.77</v>
      </c>
      <c r="H6" s="11">
        <v>3.85</v>
      </c>
      <c r="I6" s="11">
        <v>3.8</v>
      </c>
      <c r="J6" s="11">
        <v>3.76</v>
      </c>
      <c r="K6" s="11">
        <v>3.74</v>
      </c>
      <c r="L6" s="11">
        <v>3.42</v>
      </c>
      <c r="M6" s="11">
        <v>3.34</v>
      </c>
      <c r="U6" t="s">
        <v>25</v>
      </c>
    </row>
    <row r="7" spans="1:21" ht="30" x14ac:dyDescent="0.25">
      <c r="A7" s="10" t="s">
        <v>11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U7" t="s">
        <v>26</v>
      </c>
    </row>
    <row r="8" spans="1:21" ht="90" x14ac:dyDescent="0.25">
      <c r="A8" s="7" t="s">
        <v>22</v>
      </c>
      <c r="B8" s="8">
        <f>SUM(B9:B16)</f>
        <v>100</v>
      </c>
      <c r="C8" s="8">
        <f t="shared" ref="C8:M8" si="0">SUM(C9:C16)</f>
        <v>100.00000000000001</v>
      </c>
      <c r="D8" s="8">
        <f t="shared" si="0"/>
        <v>100</v>
      </c>
      <c r="E8" s="8">
        <f t="shared" si="0"/>
        <v>100</v>
      </c>
      <c r="F8" s="8">
        <f t="shared" si="0"/>
        <v>100</v>
      </c>
      <c r="G8" s="8">
        <f t="shared" si="0"/>
        <v>100</v>
      </c>
      <c r="H8" s="8">
        <f t="shared" si="0"/>
        <v>100</v>
      </c>
      <c r="I8" s="8">
        <f t="shared" si="0"/>
        <v>100</v>
      </c>
      <c r="J8" s="8">
        <f t="shared" si="0"/>
        <v>100</v>
      </c>
      <c r="K8" s="8">
        <f t="shared" si="0"/>
        <v>100</v>
      </c>
      <c r="L8" s="8">
        <f t="shared" si="0"/>
        <v>100</v>
      </c>
      <c r="M8" s="8">
        <f t="shared" si="0"/>
        <v>100</v>
      </c>
    </row>
    <row r="9" spans="1:21" x14ac:dyDescent="0.25">
      <c r="A9" s="4" t="s">
        <v>1</v>
      </c>
      <c r="B9" s="20">
        <v>10.79</v>
      </c>
      <c r="C9" s="20">
        <v>7.7</v>
      </c>
      <c r="D9" s="20">
        <v>16.5</v>
      </c>
      <c r="E9" s="20">
        <v>12.89</v>
      </c>
      <c r="F9" s="20">
        <v>56.88</v>
      </c>
      <c r="G9" s="20">
        <v>100</v>
      </c>
      <c r="H9" s="20">
        <v>100</v>
      </c>
      <c r="I9" s="20">
        <v>100</v>
      </c>
      <c r="J9" s="20">
        <v>100</v>
      </c>
      <c r="K9" s="20">
        <v>100</v>
      </c>
      <c r="L9" s="20">
        <v>100</v>
      </c>
      <c r="M9" s="20">
        <v>100</v>
      </c>
    </row>
    <row r="10" spans="1:21" x14ac:dyDescent="0.25">
      <c r="A10" s="4" t="s">
        <v>2</v>
      </c>
      <c r="B10" s="20"/>
      <c r="C10" s="20">
        <v>10.87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21" x14ac:dyDescent="0.25">
      <c r="A11" s="4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21" x14ac:dyDescent="0.25">
      <c r="A12" s="4" t="s">
        <v>4</v>
      </c>
      <c r="B12" s="20">
        <v>51.64</v>
      </c>
      <c r="C12" s="20">
        <v>57.95</v>
      </c>
      <c r="D12" s="20">
        <v>62.03</v>
      </c>
      <c r="E12" s="20">
        <v>45.02</v>
      </c>
      <c r="F12" s="20">
        <v>23.13</v>
      </c>
      <c r="G12" s="20"/>
      <c r="H12" s="20"/>
      <c r="I12" s="20"/>
      <c r="J12" s="20"/>
      <c r="K12" s="20"/>
      <c r="L12" s="20"/>
      <c r="M12" s="20"/>
    </row>
    <row r="13" spans="1:21" ht="45" x14ac:dyDescent="0.25">
      <c r="A13" s="4" t="s">
        <v>7</v>
      </c>
      <c r="B13" s="20">
        <v>37.57</v>
      </c>
      <c r="C13" s="20">
        <v>23.48</v>
      </c>
      <c r="D13" s="20">
        <v>21.47</v>
      </c>
      <c r="E13" s="20">
        <v>42.09</v>
      </c>
      <c r="F13" s="20">
        <v>19.989999999999998</v>
      </c>
      <c r="G13" s="20"/>
      <c r="H13" s="20"/>
      <c r="I13" s="20"/>
      <c r="J13" s="20"/>
      <c r="K13" s="20"/>
      <c r="L13" s="20"/>
      <c r="M13" s="20"/>
    </row>
    <row r="14" spans="1:21" ht="45" x14ac:dyDescent="0.25">
      <c r="A14" s="4" t="s">
        <v>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21" x14ac:dyDescent="0.25">
      <c r="A15" s="7" t="s">
        <v>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21" ht="33.75" customHeight="1" x14ac:dyDescent="0.25">
      <c r="A16" s="13" t="s">
        <v>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x14ac:dyDescent="0.25">
      <c r="A17" s="5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5" t="s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" x14ac:dyDescent="0.25">
      <c r="A19" s="5" t="s">
        <v>14</v>
      </c>
      <c r="B19" s="6" t="s">
        <v>26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5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5" t="s">
        <v>16</v>
      </c>
      <c r="B21" s="6" t="s">
        <v>23</v>
      </c>
      <c r="C21" s="6" t="s">
        <v>23</v>
      </c>
      <c r="D21" s="6" t="s">
        <v>23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30" x14ac:dyDescent="0.25">
      <c r="A22" s="5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" x14ac:dyDescent="0.25">
      <c r="A23" s="5" t="s">
        <v>18</v>
      </c>
      <c r="B23" s="6" t="s">
        <v>26</v>
      </c>
      <c r="C23" s="6"/>
      <c r="D23" s="6" t="s">
        <v>25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5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5" t="s">
        <v>28</v>
      </c>
      <c r="B25" s="6"/>
      <c r="C25" s="6" t="s">
        <v>25</v>
      </c>
      <c r="D25" s="6" t="s">
        <v>25</v>
      </c>
      <c r="E25" s="6" t="s">
        <v>23</v>
      </c>
      <c r="F25" s="6" t="s">
        <v>23</v>
      </c>
      <c r="G25" s="6"/>
      <c r="H25" s="6"/>
      <c r="I25" s="6"/>
      <c r="J25" s="6"/>
      <c r="K25" s="6"/>
      <c r="L25" s="6"/>
      <c r="M25" s="6"/>
    </row>
    <row r="26" spans="1:13" ht="30" x14ac:dyDescent="0.25">
      <c r="A26" s="5" t="s">
        <v>31</v>
      </c>
      <c r="B26" s="6" t="s">
        <v>25</v>
      </c>
      <c r="C26" s="6" t="s">
        <v>25</v>
      </c>
      <c r="D26" s="6" t="s">
        <v>25</v>
      </c>
      <c r="E26" s="6" t="s">
        <v>23</v>
      </c>
      <c r="F26" s="6" t="s">
        <v>23</v>
      </c>
      <c r="G26" s="6"/>
      <c r="H26" s="6"/>
      <c r="I26" s="6"/>
      <c r="J26" s="6"/>
      <c r="K26" s="6"/>
      <c r="L26" s="6"/>
      <c r="M26" s="6"/>
    </row>
    <row r="27" spans="1:13" ht="30" x14ac:dyDescent="0.25">
      <c r="A27" s="5" t="s">
        <v>20</v>
      </c>
      <c r="B27" s="5" t="s">
        <v>25</v>
      </c>
      <c r="C27" s="5" t="s">
        <v>25</v>
      </c>
      <c r="D27" s="5" t="s">
        <v>25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5" t="s">
        <v>32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</sheetData>
  <mergeCells count="2">
    <mergeCell ref="A16:M16"/>
    <mergeCell ref="A2:M2"/>
  </mergeCells>
  <dataValidations count="1">
    <dataValidation type="list" allowBlank="1" showInputMessage="1" showErrorMessage="1" sqref="B17:M27" xr:uid="{953073C8-6599-435F-A5CB-963CAD333093}">
      <formula1>$U$4:$U$7</formula1>
    </dataValidation>
  </dataValidations>
  <pageMargins left="0.7" right="0.7" top="0.75" bottom="0.75" header="0.3" footer="0.3"/>
  <pageSetup paperSize="9" orientation="landscape" r:id="rId1"/>
  <headerFooter>
    <oddHeader>&amp;RZałącznik nr 2 do ankiety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Katarzyna Radzewicz</cp:lastModifiedBy>
  <cp:lastPrinted>2021-03-16T22:14:53Z</cp:lastPrinted>
  <dcterms:created xsi:type="dcterms:W3CDTF">2015-06-05T18:19:34Z</dcterms:created>
  <dcterms:modified xsi:type="dcterms:W3CDTF">2021-04-13T06:26:51Z</dcterms:modified>
</cp:coreProperties>
</file>